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08B291EF-C6B0-441F-B4FC-A4C21B2A3A68}" xr6:coauthVersionLast="47" xr6:coauthVersionMax="47" xr10:uidLastSave="{00000000-0000-0000-0000-000000000000}"/>
  <bookViews>
    <workbookView xWindow="-108" yWindow="-108" windowWidth="23256" windowHeight="12456" xr2:uid="{00000000-000D-0000-FFFF-FFFF00000000}"/>
  </bookViews>
  <sheets>
    <sheet name="Annexure- B" sheetId="2" r:id="rId1"/>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2" l="1"/>
  <c r="F25" i="2"/>
  <c r="F26" i="2"/>
  <c r="F27" i="2"/>
  <c r="F28" i="2"/>
  <c r="F29" i="2"/>
  <c r="C39" i="2"/>
  <c r="F30" i="2"/>
  <c r="F23" i="2"/>
  <c r="F22" i="2"/>
  <c r="F21" i="2"/>
  <c r="F20" i="2"/>
  <c r="F19" i="2"/>
  <c r="D31" i="2"/>
  <c r="G13" i="2"/>
  <c r="F13" i="2"/>
  <c r="E13" i="2"/>
  <c r="D13" i="2"/>
  <c r="C13" i="2"/>
  <c r="F38" i="2"/>
</calcChain>
</file>

<file path=xl/sharedStrings.xml><?xml version="1.0" encoding="utf-8"?>
<sst xmlns="http://schemas.openxmlformats.org/spreadsheetml/2006/main" count="40" uniqueCount="32">
  <si>
    <t>Sr.
No</t>
  </si>
  <si>
    <t>Receive
d</t>
  </si>
  <si>
    <t>Resolved
*</t>
  </si>
  <si>
    <t>Pending
complaint
s &gt;
3months</t>
  </si>
  <si>
    <t>Average
Resolutio
n time^
(in days)</t>
  </si>
  <si>
    <t>Received
 from</t>
  </si>
  <si>
    <t>Directly
 from
 Investors</t>
  </si>
  <si>
    <t>SEBI
 (SCORES
)</t>
  </si>
  <si>
    <t>Other
 Sources
 (if any)</t>
  </si>
  <si>
    <t>Grand Total</t>
  </si>
  <si>
    <t>Trend of monthly disposal of complaints</t>
  </si>
  <si>
    <t>Month</t>
  </si>
  <si>
    <t>Carried forward from
 previous month</t>
  </si>
  <si>
    <t>Received</t>
  </si>
  <si>
    <t>Resolved*</t>
  </si>
  <si>
    <t>Pending#</t>
  </si>
  <si>
    <t>Pending at the
 end  of 
last 
month</t>
  </si>
  <si>
    <t>Trend of annual disposal of complaints</t>
  </si>
  <si>
    <t>Carried forward from
 previous Year</t>
  </si>
  <si>
    <t>^ Average Resolution time is the sum total of time taken to resolve each complaint in days, in the current month divided by total number of complaints
resolved in the current month.</t>
  </si>
  <si>
    <t>*Inclusive of complaints of previous months resolved in the current month.</t>
  </si>
  <si>
    <t>#Inclusive of complaints pending as on the last day of the month.</t>
  </si>
  <si>
    <t>*Inclusive of complaints of previous years resolved in the current year.</t>
  </si>
  <si>
    <t>#Inclusive of complaints pending as on the last day of the year.</t>
  </si>
  <si>
    <t>Complaint Data to be displayed by Research Analyst</t>
  </si>
  <si>
    <t>Status -                                        SEBI registered Research Analyst</t>
  </si>
  <si>
    <t>Total 
Pending
#</t>
  </si>
  <si>
    <t>Name of Organisation -           Kirti Saraf</t>
  </si>
  <si>
    <t>Investor Charter - Annexure- B as per Circular No SEBI/HO/IMD/IMD-II CIS/P/CIR/2021/0685 dated April 30, 2024</t>
  </si>
  <si>
    <t>SEBI Registration Number -   INH000014784</t>
  </si>
  <si>
    <t>2024-25</t>
  </si>
  <si>
    <t>Data for the month ending -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</si>
</sst>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17" fontId="0" fillId="0" borderId="1" xfId="0" applyNumberFormat="1" applyBorder="1" applyAlignment="1">
      <alignment horizontal="center" vertical="center"/>
    </xf>
    <xf numFmtId="43" fontId="0" fillId="0" borderId="8" xfId="1"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8" xfId="0" applyFont="1" applyBorder="1" applyAlignment="1">
      <alignment horizontal="left" vertic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showGridLines="0" tabSelected="1" workbookViewId="0">
      <selection activeCell="A5" sqref="A5:H5"/>
    </sheetView>
  </sheetViews>
  <sheetFormatPr defaultColWidth="6.44140625" defaultRowHeight="14.4" x14ac:dyDescent="0.3"/>
  <cols>
    <col min="1" max="1" width="6.6640625" style="1" bestFit="1" customWidth="1"/>
    <col min="2" max="2" width="21.88671875" style="1" bestFit="1" customWidth="1"/>
    <col min="3" max="3" width="34.109375" style="1" bestFit="1" customWidth="1"/>
    <col min="4" max="4" width="9.5546875" style="1" bestFit="1" customWidth="1"/>
    <col min="5" max="5" width="10.5546875" style="1" bestFit="1" customWidth="1"/>
    <col min="6" max="6" width="15.21875" style="1" bestFit="1" customWidth="1"/>
    <col min="7" max="7" width="29.5546875" style="1" bestFit="1" customWidth="1"/>
    <col min="8" max="8" width="32.77734375" style="1" bestFit="1" customWidth="1"/>
    <col min="9" max="16384" width="6.44140625" style="1"/>
  </cols>
  <sheetData>
    <row r="1" spans="1:8" ht="15" thickBot="1" x14ac:dyDescent="0.35"/>
    <row r="2" spans="1:8" ht="15" thickBot="1" x14ac:dyDescent="0.35">
      <c r="A2" s="22" t="s">
        <v>28</v>
      </c>
      <c r="B2" s="23"/>
      <c r="C2" s="23"/>
      <c r="D2" s="23"/>
      <c r="E2" s="23"/>
      <c r="F2" s="23"/>
      <c r="G2" s="23"/>
      <c r="H2" s="24"/>
    </row>
    <row r="3" spans="1:8" x14ac:dyDescent="0.3">
      <c r="A3" s="22" t="s">
        <v>24</v>
      </c>
      <c r="B3" s="23"/>
      <c r="C3" s="23"/>
      <c r="D3" s="23"/>
      <c r="E3" s="23"/>
      <c r="F3" s="23"/>
      <c r="G3" s="23"/>
      <c r="H3" s="24"/>
    </row>
    <row r="4" spans="1:8" x14ac:dyDescent="0.3">
      <c r="A4" s="25" t="s">
        <v>27</v>
      </c>
      <c r="B4" s="26"/>
      <c r="C4" s="26"/>
      <c r="D4" s="26"/>
      <c r="E4" s="26"/>
      <c r="F4" s="26"/>
      <c r="G4" s="26"/>
      <c r="H4" s="27"/>
    </row>
    <row r="5" spans="1:8" x14ac:dyDescent="0.3">
      <c r="A5" s="25" t="s">
        <v>25</v>
      </c>
      <c r="B5" s="26"/>
      <c r="C5" s="26"/>
      <c r="D5" s="26"/>
      <c r="E5" s="26"/>
      <c r="F5" s="26"/>
      <c r="G5" s="26"/>
      <c r="H5" s="27"/>
    </row>
    <row r="6" spans="1:8" x14ac:dyDescent="0.3">
      <c r="A6" s="25" t="s">
        <v>29</v>
      </c>
      <c r="B6" s="26"/>
      <c r="C6" s="26"/>
      <c r="D6" s="26"/>
      <c r="E6" s="26"/>
      <c r="F6" s="26"/>
      <c r="G6" s="26"/>
      <c r="H6" s="27"/>
    </row>
    <row r="7" spans="1:8" x14ac:dyDescent="0.3">
      <c r="A7" s="25" t="s">
        <v>31</v>
      </c>
      <c r="B7" s="26"/>
      <c r="C7" s="26"/>
      <c r="D7" s="26"/>
      <c r="E7" s="26"/>
      <c r="F7" s="26"/>
      <c r="G7" s="26"/>
      <c r="H7" s="27"/>
    </row>
    <row r="8" spans="1:8" x14ac:dyDescent="0.3">
      <c r="A8" s="2"/>
      <c r="H8" s="3"/>
    </row>
    <row r="9" spans="1:8" s="7" customFormat="1" ht="43.2" x14ac:dyDescent="0.3">
      <c r="A9" s="4" t="s">
        <v>0</v>
      </c>
      <c r="B9" s="5" t="s">
        <v>5</v>
      </c>
      <c r="C9" s="5" t="s">
        <v>16</v>
      </c>
      <c r="D9" s="5" t="s">
        <v>1</v>
      </c>
      <c r="E9" s="5" t="s">
        <v>2</v>
      </c>
      <c r="F9" s="19" t="s">
        <v>26</v>
      </c>
      <c r="G9" s="5" t="s">
        <v>3</v>
      </c>
      <c r="H9" s="6" t="s">
        <v>4</v>
      </c>
    </row>
    <row r="10" spans="1:8" x14ac:dyDescent="0.3">
      <c r="A10" s="8">
        <v>1</v>
      </c>
      <c r="B10" s="9" t="s">
        <v>6</v>
      </c>
      <c r="C10" s="9">
        <v>0</v>
      </c>
      <c r="D10" s="9">
        <v>0</v>
      </c>
      <c r="E10" s="9">
        <v>0</v>
      </c>
      <c r="F10" s="9">
        <v>0</v>
      </c>
      <c r="G10" s="9">
        <v>0</v>
      </c>
      <c r="H10" s="10">
        <v>0</v>
      </c>
    </row>
    <row r="11" spans="1:8" x14ac:dyDescent="0.3">
      <c r="A11" s="8">
        <v>2</v>
      </c>
      <c r="B11" s="9" t="s">
        <v>7</v>
      </c>
      <c r="C11" s="9">
        <v>0</v>
      </c>
      <c r="D11" s="9">
        <v>3</v>
      </c>
      <c r="E11" s="9">
        <v>3</v>
      </c>
      <c r="F11" s="9">
        <v>0</v>
      </c>
      <c r="G11" s="9">
        <v>0</v>
      </c>
      <c r="H11" s="10">
        <v>33</v>
      </c>
    </row>
    <row r="12" spans="1:8" x14ac:dyDescent="0.3">
      <c r="A12" s="8">
        <v>3</v>
      </c>
      <c r="B12" s="9" t="s">
        <v>8</v>
      </c>
      <c r="C12" s="9">
        <v>0</v>
      </c>
      <c r="D12" s="9">
        <v>0</v>
      </c>
      <c r="E12" s="9">
        <v>0</v>
      </c>
      <c r="F12" s="9">
        <v>0</v>
      </c>
      <c r="G12" s="9">
        <v>0</v>
      </c>
      <c r="H12" s="10">
        <v>0</v>
      </c>
    </row>
    <row r="13" spans="1:8" s="7" customFormat="1" ht="15" thickBot="1" x14ac:dyDescent="0.35">
      <c r="A13" s="11"/>
      <c r="B13" s="12" t="s">
        <v>9</v>
      </c>
      <c r="C13" s="12">
        <f>SUM(C10:C12)</f>
        <v>0</v>
      </c>
      <c r="D13" s="12">
        <f>SUM(D10:D12)</f>
        <v>3</v>
      </c>
      <c r="E13" s="12">
        <f>SUM(E10:E12)</f>
        <v>3</v>
      </c>
      <c r="F13" s="12">
        <f>SUM(F10:F12)</f>
        <v>0</v>
      </c>
      <c r="G13" s="12">
        <f>SUM(G10:G12)</f>
        <v>0</v>
      </c>
      <c r="H13" s="13"/>
    </row>
    <row r="14" spans="1:8" x14ac:dyDescent="0.3">
      <c r="A14" s="31" t="s">
        <v>19</v>
      </c>
      <c r="B14" s="31"/>
      <c r="C14" s="31"/>
      <c r="D14" s="31"/>
      <c r="E14" s="31"/>
      <c r="F14" s="31"/>
      <c r="G14" s="31"/>
      <c r="H14" s="31"/>
    </row>
    <row r="15" spans="1:8" ht="15" thickBot="1" x14ac:dyDescent="0.35"/>
    <row r="16" spans="1:8" ht="14.4" customHeight="1" x14ac:dyDescent="0.3">
      <c r="A16" s="28" t="s">
        <v>10</v>
      </c>
      <c r="B16" s="29"/>
      <c r="C16" s="29"/>
      <c r="D16" s="29"/>
      <c r="E16" s="29"/>
      <c r="F16" s="30"/>
    </row>
    <row r="17" spans="1:6" x14ac:dyDescent="0.3">
      <c r="A17" s="4" t="s">
        <v>0</v>
      </c>
      <c r="B17" s="5" t="s">
        <v>11</v>
      </c>
      <c r="C17" s="5" t="s">
        <v>12</v>
      </c>
      <c r="D17" s="5" t="s">
        <v>13</v>
      </c>
      <c r="E17" s="5" t="s">
        <v>14</v>
      </c>
      <c r="F17" s="6" t="s">
        <v>15</v>
      </c>
    </row>
    <row r="18" spans="1:6" x14ac:dyDescent="0.3">
      <c r="A18" s="8">
        <v>1</v>
      </c>
      <c r="B18" s="17">
        <v>45536</v>
      </c>
      <c r="C18" s="9">
        <v>2</v>
      </c>
      <c r="D18" s="9">
        <v>0</v>
      </c>
      <c r="E18" s="9">
        <v>2</v>
      </c>
      <c r="F18" s="18">
        <v>0</v>
      </c>
    </row>
    <row r="19" spans="1:6" x14ac:dyDescent="0.3">
      <c r="A19" s="8">
        <v>2</v>
      </c>
      <c r="B19" s="17">
        <v>45566</v>
      </c>
      <c r="C19" s="9">
        <v>0</v>
      </c>
      <c r="D19" s="9">
        <v>0</v>
      </c>
      <c r="E19" s="9">
        <v>0</v>
      </c>
      <c r="F19" s="18">
        <f>C19+D19-E19</f>
        <v>0</v>
      </c>
    </row>
    <row r="20" spans="1:6" x14ac:dyDescent="0.3">
      <c r="A20" s="8">
        <v>3</v>
      </c>
      <c r="B20" s="17">
        <v>45597</v>
      </c>
      <c r="C20" s="9">
        <v>0</v>
      </c>
      <c r="D20" s="9">
        <v>0</v>
      </c>
      <c r="E20" s="9">
        <v>0</v>
      </c>
      <c r="F20" s="18">
        <f>C20+D20-E20</f>
        <v>0</v>
      </c>
    </row>
    <row r="21" spans="1:6" x14ac:dyDescent="0.3">
      <c r="A21" s="8">
        <v>4</v>
      </c>
      <c r="B21" s="17">
        <v>45627</v>
      </c>
      <c r="C21" s="9">
        <v>0</v>
      </c>
      <c r="D21" s="9">
        <v>0</v>
      </c>
      <c r="E21" s="9">
        <v>0</v>
      </c>
      <c r="F21" s="18">
        <f>C21+D21-E21</f>
        <v>0</v>
      </c>
    </row>
    <row r="22" spans="1:6" x14ac:dyDescent="0.3">
      <c r="A22" s="8">
        <v>5</v>
      </c>
      <c r="B22" s="17">
        <v>45658</v>
      </c>
      <c r="C22" s="9">
        <v>0</v>
      </c>
      <c r="D22" s="9">
        <v>0</v>
      </c>
      <c r="E22" s="9">
        <v>0</v>
      </c>
      <c r="F22" s="18">
        <f>C22+D22-E22</f>
        <v>0</v>
      </c>
    </row>
    <row r="23" spans="1:6" x14ac:dyDescent="0.3">
      <c r="A23" s="8">
        <v>6</v>
      </c>
      <c r="B23" s="17">
        <v>45689</v>
      </c>
      <c r="C23" s="9">
        <v>0</v>
      </c>
      <c r="D23" s="9">
        <v>0</v>
      </c>
      <c r="E23" s="9">
        <v>0</v>
      </c>
      <c r="F23" s="18">
        <f>C23+D23-E23</f>
        <v>0</v>
      </c>
    </row>
    <row r="24" spans="1:6" x14ac:dyDescent="0.3">
      <c r="A24" s="8">
        <v>7</v>
      </c>
      <c r="B24" s="17">
        <v>45717</v>
      </c>
      <c r="C24" s="9">
        <v>0</v>
      </c>
      <c r="D24" s="9">
        <v>0</v>
      </c>
      <c r="E24" s="9">
        <v>0</v>
      </c>
      <c r="F24" s="18">
        <f t="shared" ref="F24:F29" si="0">C24+D24-E24</f>
        <v>0</v>
      </c>
    </row>
    <row r="25" spans="1:6" x14ac:dyDescent="0.3">
      <c r="A25" s="8">
        <v>8</v>
      </c>
      <c r="B25" s="17">
        <v>45748</v>
      </c>
      <c r="C25" s="9">
        <v>0</v>
      </c>
      <c r="D25" s="9">
        <v>0</v>
      </c>
      <c r="E25" s="9">
        <v>0</v>
      </c>
      <c r="F25" s="18">
        <f t="shared" si="0"/>
        <v>0</v>
      </c>
    </row>
    <row r="26" spans="1:6" x14ac:dyDescent="0.3">
      <c r="A26" s="8">
        <v>9</v>
      </c>
      <c r="B26" s="17">
        <v>45778</v>
      </c>
      <c r="C26" s="9">
        <v>0</v>
      </c>
      <c r="D26" s="9">
        <v>0</v>
      </c>
      <c r="E26" s="9">
        <v>0</v>
      </c>
      <c r="F26" s="18">
        <f t="shared" si="0"/>
        <v>0</v>
      </c>
    </row>
    <row r="27" spans="1:6" x14ac:dyDescent="0.3">
      <c r="A27" s="8">
        <v>10</v>
      </c>
      <c r="B27" s="17">
        <v>45809</v>
      </c>
      <c r="C27" s="9">
        <v>0</v>
      </c>
      <c r="D27" s="9">
        <v>1</v>
      </c>
      <c r="E27" s="9">
        <v>1</v>
      </c>
      <c r="F27" s="18">
        <f t="shared" si="0"/>
        <v>0</v>
      </c>
    </row>
    <row r="28" spans="1:6" x14ac:dyDescent="0.3">
      <c r="A28" s="8">
        <v>11</v>
      </c>
      <c r="B28" s="17">
        <v>45839</v>
      </c>
      <c r="C28" s="9">
        <v>0</v>
      </c>
      <c r="D28" s="9">
        <v>0</v>
      </c>
      <c r="E28" s="9">
        <v>0</v>
      </c>
      <c r="F28" s="18">
        <f t="shared" si="0"/>
        <v>0</v>
      </c>
    </row>
    <row r="29" spans="1:6" x14ac:dyDescent="0.3">
      <c r="A29" s="8">
        <v>12</v>
      </c>
      <c r="B29" s="17">
        <v>45870</v>
      </c>
      <c r="C29" s="9">
        <v>0</v>
      </c>
      <c r="D29" s="9">
        <v>0</v>
      </c>
      <c r="E29" s="9">
        <v>0</v>
      </c>
      <c r="F29" s="18">
        <f t="shared" si="0"/>
        <v>0</v>
      </c>
    </row>
    <row r="30" spans="1:6" x14ac:dyDescent="0.3">
      <c r="A30" s="8"/>
      <c r="B30" s="17"/>
      <c r="C30" s="9">
        <v>0</v>
      </c>
      <c r="D30" s="9">
        <v>0</v>
      </c>
      <c r="E30" s="9">
        <v>0</v>
      </c>
      <c r="F30" s="18">
        <f>C30+D30-E30</f>
        <v>0</v>
      </c>
    </row>
    <row r="31" spans="1:6" ht="15" thickBot="1" x14ac:dyDescent="0.35">
      <c r="A31" s="14"/>
      <c r="B31" s="12" t="s">
        <v>9</v>
      </c>
      <c r="C31" s="15">
        <v>2</v>
      </c>
      <c r="D31" s="15">
        <f>SUM(D18:D30)</f>
        <v>1</v>
      </c>
      <c r="E31" s="15">
        <v>3</v>
      </c>
      <c r="F31" s="16">
        <v>0</v>
      </c>
    </row>
    <row r="32" spans="1:6" x14ac:dyDescent="0.3">
      <c r="B32" s="7"/>
    </row>
    <row r="33" spans="1:6" x14ac:dyDescent="0.3">
      <c r="A33" s="21" t="s">
        <v>20</v>
      </c>
      <c r="B33" s="21"/>
      <c r="C33" s="21"/>
      <c r="D33" s="21"/>
      <c r="E33" s="21"/>
      <c r="F33" s="21"/>
    </row>
    <row r="34" spans="1:6" x14ac:dyDescent="0.3">
      <c r="A34" s="21" t="s">
        <v>21</v>
      </c>
      <c r="B34" s="21"/>
      <c r="C34" s="21"/>
      <c r="D34" s="21"/>
      <c r="E34" s="21"/>
      <c r="F34" s="21"/>
    </row>
    <row r="35" spans="1:6" ht="15" thickBot="1" x14ac:dyDescent="0.35"/>
    <row r="36" spans="1:6" x14ac:dyDescent="0.3">
      <c r="A36" s="28" t="s">
        <v>17</v>
      </c>
      <c r="B36" s="29"/>
      <c r="C36" s="29"/>
      <c r="D36" s="29"/>
      <c r="E36" s="29"/>
      <c r="F36" s="30"/>
    </row>
    <row r="37" spans="1:6" x14ac:dyDescent="0.3">
      <c r="A37" s="4" t="s">
        <v>0</v>
      </c>
      <c r="B37" s="5" t="s">
        <v>11</v>
      </c>
      <c r="C37" s="5" t="s">
        <v>18</v>
      </c>
      <c r="D37" s="5" t="s">
        <v>13</v>
      </c>
      <c r="E37" s="5" t="s">
        <v>14</v>
      </c>
      <c r="F37" s="6" t="s">
        <v>15</v>
      </c>
    </row>
    <row r="38" spans="1:6" x14ac:dyDescent="0.3">
      <c r="A38" s="8">
        <v>1</v>
      </c>
      <c r="B38" s="17" t="s">
        <v>30</v>
      </c>
      <c r="C38" s="9">
        <v>0</v>
      </c>
      <c r="D38" s="9">
        <v>2</v>
      </c>
      <c r="E38" s="9">
        <v>2</v>
      </c>
      <c r="F38" s="18">
        <f>C38+D38-E38</f>
        <v>0</v>
      </c>
    </row>
    <row r="39" spans="1:6" ht="15" thickBot="1" x14ac:dyDescent="0.35">
      <c r="A39" s="14"/>
      <c r="B39" s="12" t="s">
        <v>9</v>
      </c>
      <c r="C39" s="15">
        <f>SUM(C38)</f>
        <v>0</v>
      </c>
      <c r="D39" s="15">
        <v>2</v>
      </c>
      <c r="E39" s="15">
        <v>2</v>
      </c>
      <c r="F39" s="16"/>
    </row>
    <row r="41" spans="1:6" x14ac:dyDescent="0.3">
      <c r="A41" s="20" t="s">
        <v>22</v>
      </c>
      <c r="B41" s="20"/>
      <c r="C41" s="20"/>
      <c r="D41" s="20"/>
      <c r="E41" s="20"/>
      <c r="F41" s="20"/>
    </row>
    <row r="42" spans="1:6" x14ac:dyDescent="0.3">
      <c r="A42" s="21" t="s">
        <v>23</v>
      </c>
      <c r="B42" s="21"/>
      <c r="C42" s="21"/>
      <c r="D42" s="21"/>
      <c r="E42" s="21"/>
      <c r="F42" s="21"/>
    </row>
  </sheetData>
  <mergeCells count="13">
    <mergeCell ref="A2:H2"/>
    <mergeCell ref="A14:H14"/>
    <mergeCell ref="A5:H5"/>
    <mergeCell ref="A4:H4"/>
    <mergeCell ref="A33:F33"/>
    <mergeCell ref="A6:H6"/>
    <mergeCell ref="A41:F41"/>
    <mergeCell ref="A42:F42"/>
    <mergeCell ref="A3:H3"/>
    <mergeCell ref="A7:H7"/>
    <mergeCell ref="A16:F16"/>
    <mergeCell ref="A36:F36"/>
    <mergeCell ref="A34:F34"/>
  </mergeCells>
  <pageMargins left="0.7" right="0.7" top="0.75" bottom="0.7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2025-09-10T05:31:36Z</dcterms:modified>
</cp:coreProperties>
</file>